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F4CB595-6D53-45DC-A351-8B7C7D012F12}" xr6:coauthVersionLast="47" xr6:coauthVersionMax="47" xr10:uidLastSave="{00000000-0000-0000-0000-000000000000}"/>
  <bookViews>
    <workbookView xWindow="-108" yWindow="-108" windowWidth="23256" windowHeight="12456" xr2:uid="{42A0C6D4-8BB5-42BB-98B0-2757714909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G16" i="1" s="1"/>
  <c r="E15" i="1"/>
  <c r="G15" i="1" s="1"/>
  <c r="E14" i="1"/>
  <c r="G14" i="1" s="1"/>
  <c r="E13" i="1"/>
  <c r="G13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5" i="1"/>
  <c r="G5" i="1" s="1"/>
</calcChain>
</file>

<file path=xl/sharedStrings.xml><?xml version="1.0" encoding="utf-8"?>
<sst xmlns="http://schemas.openxmlformats.org/spreadsheetml/2006/main" count="50" uniqueCount="35">
  <si>
    <t>LAPORAN PENGADAAN BARANG DAN JASA</t>
  </si>
  <si>
    <t>DESA SRINAHAN</t>
  </si>
  <si>
    <t>NO</t>
  </si>
  <si>
    <t>NAMA KEGIATAN</t>
  </si>
  <si>
    <t>NOMINAL</t>
  </si>
  <si>
    <t>SUMBER DANA</t>
  </si>
  <si>
    <t>REALISASI</t>
  </si>
  <si>
    <t>DIFISIT / SURPLUS</t>
  </si>
  <si>
    <t>Pengadaan Tablet / HP Junjang Adminduk</t>
  </si>
  <si>
    <t>Pengadaan Seragam Satgas Covid</t>
  </si>
  <si>
    <t>Pengadaan Timbangan Injak Digital dan HB Digital</t>
  </si>
  <si>
    <t>Pengadaan Stick Pengecekan Darah</t>
  </si>
  <si>
    <t>Pengadaan Seragam Untuk Kader</t>
  </si>
  <si>
    <t>Pengadaan Laptop</t>
  </si>
  <si>
    <t>Pengadaan Perlengkapan Olahraga</t>
  </si>
  <si>
    <t>Pengadaan Unggas</t>
  </si>
  <si>
    <t>DDS</t>
  </si>
  <si>
    <t>Pembuatan Rumah Mobil Siaga</t>
  </si>
  <si>
    <t>Pembangunan Jalan Usaha Tani</t>
  </si>
  <si>
    <t>Pembangunan Irigrasi Tersier</t>
  </si>
  <si>
    <t>Pembuatan Pos Keamanan Desa</t>
  </si>
  <si>
    <t>JUMLAH</t>
  </si>
  <si>
    <t>1 Buah</t>
  </si>
  <si>
    <t>26 Paket</t>
  </si>
  <si>
    <t>1 Paket</t>
  </si>
  <si>
    <t>LS</t>
  </si>
  <si>
    <t>24 Paket</t>
  </si>
  <si>
    <t>2 Buah</t>
  </si>
  <si>
    <t>1 Ls</t>
  </si>
  <si>
    <t>108 m</t>
  </si>
  <si>
    <t>Mengetahui</t>
  </si>
  <si>
    <t>Kepala Desa Srinahan</t>
  </si>
  <si>
    <t>KISWANTO</t>
  </si>
  <si>
    <t>TPA DESA SRINAHAN</t>
  </si>
  <si>
    <t>IMDADIN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</si>
</sst>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0C206-BC12-4AD0-98D0-1E2054297AF5}">
  <sheetPr>
    <pageSetUpPr fitToPage="1"/>
  </sheetPr>
  <dimension ref="A1:G182"/>
  <sheetViews>
    <sheetView tabSelected="1" workbookViewId="0">
      <selection activeCell="F9" sqref="F9"/>
    </sheetView>
  </sheetViews>
  <sheetFormatPr defaultRowHeight="14.4" x14ac:dyDescent="0.3"/>
  <cols>
    <col min="1" max="1" width="7.109375" customWidth="1"/>
    <col min="2" max="2" width="58" bestFit="1" customWidth="1"/>
    <col min="3" max="3" width="17.77734375" customWidth="1"/>
    <col min="4" max="5" width="17.88671875" bestFit="1" customWidth="1"/>
    <col min="6" max="6" width="18.33203125" bestFit="1" customWidth="1"/>
    <col min="7" max="7" width="23.33203125" bestFit="1" customWidth="1"/>
  </cols>
  <sheetData>
    <row r="1" spans="1:7" ht="19.95" customHeight="1" x14ac:dyDescent="0.3">
      <c r="A1" s="6" t="s">
        <v>0</v>
      </c>
      <c r="B1" s="6"/>
      <c r="C1" s="6"/>
      <c r="D1" s="6"/>
      <c r="E1" s="6"/>
      <c r="F1" s="6"/>
      <c r="G1" s="6"/>
    </row>
    <row r="2" spans="1:7" ht="19.95" customHeight="1" x14ac:dyDescent="0.3">
      <c r="A2" s="6" t="s">
        <v>1</v>
      </c>
      <c r="B2" s="6"/>
      <c r="C2" s="6"/>
      <c r="D2" s="6"/>
      <c r="E2" s="6"/>
      <c r="F2" s="6"/>
      <c r="G2" s="6"/>
    </row>
    <row r="3" spans="1:7" ht="19.95" customHeight="1" x14ac:dyDescent="0.3"/>
    <row r="4" spans="1:7" s="1" customFormat="1" ht="19.95" customHeight="1" x14ac:dyDescent="0.3">
      <c r="A4" s="2" t="s">
        <v>2</v>
      </c>
      <c r="B4" s="2" t="s">
        <v>3</v>
      </c>
      <c r="C4" s="2" t="s">
        <v>21</v>
      </c>
      <c r="D4" s="2" t="s">
        <v>4</v>
      </c>
      <c r="E4" s="2" t="s">
        <v>6</v>
      </c>
      <c r="F4" s="2" t="s">
        <v>5</v>
      </c>
      <c r="G4" s="2" t="s">
        <v>7</v>
      </c>
    </row>
    <row r="5" spans="1:7" ht="19.95" customHeight="1" x14ac:dyDescent="0.3">
      <c r="A5" s="2">
        <v>1</v>
      </c>
      <c r="B5" s="3" t="s">
        <v>8</v>
      </c>
      <c r="C5" s="2" t="s">
        <v>22</v>
      </c>
      <c r="D5" s="4">
        <v>6500000</v>
      </c>
      <c r="E5" s="4">
        <f>D5</f>
        <v>6500000</v>
      </c>
      <c r="F5" s="2" t="s">
        <v>16</v>
      </c>
      <c r="G5" s="4">
        <f>D5-E5</f>
        <v>0</v>
      </c>
    </row>
    <row r="6" spans="1:7" ht="19.95" customHeight="1" x14ac:dyDescent="0.3">
      <c r="A6" s="2">
        <v>2</v>
      </c>
      <c r="B6" s="3" t="s">
        <v>9</v>
      </c>
      <c r="C6" s="2" t="s">
        <v>23</v>
      </c>
      <c r="D6" s="4">
        <v>27500000</v>
      </c>
      <c r="E6" s="4">
        <f t="shared" ref="E6:E16" si="0">D6</f>
        <v>27500000</v>
      </c>
      <c r="F6" s="2" t="s">
        <v>16</v>
      </c>
      <c r="G6" s="4">
        <f t="shared" ref="G6:G16" si="1">D6-E6</f>
        <v>0</v>
      </c>
    </row>
    <row r="7" spans="1:7" ht="19.95" customHeight="1" x14ac:dyDescent="0.3">
      <c r="A7" s="2">
        <v>3</v>
      </c>
      <c r="B7" s="3" t="s">
        <v>10</v>
      </c>
      <c r="C7" s="2" t="s">
        <v>24</v>
      </c>
      <c r="D7" s="4">
        <v>1977500</v>
      </c>
      <c r="E7" s="4">
        <f t="shared" si="0"/>
        <v>1977500</v>
      </c>
      <c r="F7" s="2" t="s">
        <v>16</v>
      </c>
      <c r="G7" s="4">
        <f t="shared" si="1"/>
        <v>0</v>
      </c>
    </row>
    <row r="8" spans="1:7" ht="19.95" customHeight="1" x14ac:dyDescent="0.3">
      <c r="A8" s="2">
        <v>4</v>
      </c>
      <c r="B8" s="3" t="s">
        <v>11</v>
      </c>
      <c r="C8" s="2" t="s">
        <v>25</v>
      </c>
      <c r="D8" s="4">
        <v>18730300</v>
      </c>
      <c r="E8" s="4">
        <f t="shared" si="0"/>
        <v>18730300</v>
      </c>
      <c r="F8" s="2" t="s">
        <v>16</v>
      </c>
      <c r="G8" s="4">
        <f t="shared" si="1"/>
        <v>0</v>
      </c>
    </row>
    <row r="9" spans="1:7" ht="19.95" customHeight="1" x14ac:dyDescent="0.3">
      <c r="A9" s="2">
        <v>5</v>
      </c>
      <c r="B9" s="3" t="s">
        <v>12</v>
      </c>
      <c r="C9" s="2" t="s">
        <v>26</v>
      </c>
      <c r="D9" s="4">
        <v>2288000</v>
      </c>
      <c r="E9" s="4">
        <f t="shared" si="0"/>
        <v>2288000</v>
      </c>
      <c r="F9" s="2" t="s">
        <v>16</v>
      </c>
      <c r="G9" s="4">
        <f t="shared" si="1"/>
        <v>0</v>
      </c>
    </row>
    <row r="10" spans="1:7" ht="19.95" customHeight="1" x14ac:dyDescent="0.3">
      <c r="A10" s="2">
        <v>6</v>
      </c>
      <c r="B10" s="3" t="s">
        <v>13</v>
      </c>
      <c r="C10" s="2" t="s">
        <v>22</v>
      </c>
      <c r="D10" s="4">
        <v>11300000</v>
      </c>
      <c r="E10" s="4">
        <f t="shared" si="0"/>
        <v>11300000</v>
      </c>
      <c r="F10" s="2" t="s">
        <v>16</v>
      </c>
      <c r="G10" s="4">
        <f t="shared" si="1"/>
        <v>0</v>
      </c>
    </row>
    <row r="11" spans="1:7" ht="19.95" customHeight="1" x14ac:dyDescent="0.3">
      <c r="A11" s="2">
        <v>7</v>
      </c>
      <c r="B11" s="3" t="s">
        <v>14</v>
      </c>
      <c r="C11" s="2" t="s">
        <v>27</v>
      </c>
      <c r="D11" s="4">
        <v>1000000</v>
      </c>
      <c r="E11" s="4">
        <f t="shared" si="0"/>
        <v>1000000</v>
      </c>
      <c r="F11" s="2" t="s">
        <v>16</v>
      </c>
      <c r="G11" s="4">
        <f t="shared" si="1"/>
        <v>0</v>
      </c>
    </row>
    <row r="12" spans="1:7" ht="19.95" customHeight="1" x14ac:dyDescent="0.3">
      <c r="A12" s="2">
        <v>8</v>
      </c>
      <c r="B12" s="3" t="s">
        <v>15</v>
      </c>
      <c r="C12" s="2" t="s">
        <v>28</v>
      </c>
      <c r="D12" s="4">
        <v>127169400</v>
      </c>
      <c r="E12" s="4">
        <f t="shared" si="0"/>
        <v>127169400</v>
      </c>
      <c r="F12" s="2" t="s">
        <v>16</v>
      </c>
      <c r="G12" s="4">
        <f t="shared" si="1"/>
        <v>0</v>
      </c>
    </row>
    <row r="13" spans="1:7" ht="19.95" customHeight="1" x14ac:dyDescent="0.3">
      <c r="A13" s="2">
        <v>9</v>
      </c>
      <c r="B13" s="3" t="s">
        <v>17</v>
      </c>
      <c r="C13" s="2" t="s">
        <v>22</v>
      </c>
      <c r="D13" s="4">
        <v>1942000</v>
      </c>
      <c r="E13" s="4">
        <f t="shared" si="0"/>
        <v>1942000</v>
      </c>
      <c r="F13" s="2" t="s">
        <v>16</v>
      </c>
      <c r="G13" s="4">
        <f t="shared" si="1"/>
        <v>0</v>
      </c>
    </row>
    <row r="14" spans="1:7" ht="19.95" customHeight="1" x14ac:dyDescent="0.3">
      <c r="A14" s="2">
        <v>10</v>
      </c>
      <c r="B14" s="3" t="s">
        <v>18</v>
      </c>
      <c r="C14" s="2" t="s">
        <v>28</v>
      </c>
      <c r="D14" s="4">
        <v>63918400</v>
      </c>
      <c r="E14" s="4">
        <f t="shared" si="0"/>
        <v>63918400</v>
      </c>
      <c r="F14" s="2" t="s">
        <v>16</v>
      </c>
      <c r="G14" s="4">
        <f t="shared" si="1"/>
        <v>0</v>
      </c>
    </row>
    <row r="15" spans="1:7" ht="19.95" customHeight="1" x14ac:dyDescent="0.3">
      <c r="A15" s="2">
        <v>11</v>
      </c>
      <c r="B15" s="3" t="s">
        <v>19</v>
      </c>
      <c r="C15" s="2" t="s">
        <v>29</v>
      </c>
      <c r="D15" s="4">
        <v>50000000</v>
      </c>
      <c r="E15" s="4">
        <f t="shared" si="0"/>
        <v>50000000</v>
      </c>
      <c r="F15" s="2" t="s">
        <v>16</v>
      </c>
      <c r="G15" s="4">
        <f t="shared" si="1"/>
        <v>0</v>
      </c>
    </row>
    <row r="16" spans="1:7" ht="19.95" customHeight="1" x14ac:dyDescent="0.3">
      <c r="A16" s="2">
        <v>12</v>
      </c>
      <c r="B16" s="3" t="s">
        <v>20</v>
      </c>
      <c r="C16" s="2" t="s">
        <v>27</v>
      </c>
      <c r="D16" s="4">
        <v>10000000</v>
      </c>
      <c r="E16" s="4">
        <f t="shared" si="0"/>
        <v>10000000</v>
      </c>
      <c r="F16" s="2" t="s">
        <v>16</v>
      </c>
      <c r="G16" s="4">
        <f t="shared" si="1"/>
        <v>0</v>
      </c>
    </row>
    <row r="17" spans="2:6" ht="19.95" customHeight="1" x14ac:dyDescent="0.3"/>
    <row r="18" spans="2:6" ht="19.95" customHeight="1" x14ac:dyDescent="0.3">
      <c r="B18" s="5" t="s">
        <v>30</v>
      </c>
      <c r="F18" s="5"/>
    </row>
    <row r="19" spans="2:6" ht="19.95" customHeight="1" x14ac:dyDescent="0.3">
      <c r="B19" s="5" t="s">
        <v>31</v>
      </c>
      <c r="F19" s="5" t="s">
        <v>33</v>
      </c>
    </row>
    <row r="20" spans="2:6" ht="19.95" customHeight="1" x14ac:dyDescent="0.3"/>
    <row r="21" spans="2:6" ht="19.95" customHeight="1" x14ac:dyDescent="0.3"/>
    <row r="22" spans="2:6" ht="19.95" customHeight="1" x14ac:dyDescent="0.3"/>
    <row r="23" spans="2:6" ht="19.95" customHeight="1" x14ac:dyDescent="0.3">
      <c r="B23" s="5" t="s">
        <v>32</v>
      </c>
      <c r="F23" s="5" t="s">
        <v>34</v>
      </c>
    </row>
    <row r="24" spans="2:6" ht="19.95" customHeight="1" x14ac:dyDescent="0.3"/>
    <row r="25" spans="2:6" ht="19.95" customHeight="1" x14ac:dyDescent="0.3"/>
    <row r="26" spans="2:6" ht="19.95" customHeight="1" x14ac:dyDescent="0.3"/>
    <row r="27" spans="2:6" ht="19.95" customHeight="1" x14ac:dyDescent="0.3"/>
    <row r="28" spans="2:6" ht="19.95" customHeight="1" x14ac:dyDescent="0.3"/>
    <row r="29" spans="2:6" ht="19.95" customHeight="1" x14ac:dyDescent="0.3"/>
    <row r="30" spans="2:6" ht="19.95" customHeight="1" x14ac:dyDescent="0.3"/>
    <row r="31" spans="2:6" ht="19.95" customHeight="1" x14ac:dyDescent="0.3"/>
    <row r="32" spans="2:6" ht="19.95" customHeight="1" x14ac:dyDescent="0.3"/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19.95" customHeight="1" x14ac:dyDescent="0.3"/>
    <row r="46" ht="19.95" customHeight="1" x14ac:dyDescent="0.3"/>
    <row r="47" ht="19.95" customHeight="1" x14ac:dyDescent="0.3"/>
    <row r="4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  <row r="101" ht="19.95" customHeight="1" x14ac:dyDescent="0.3"/>
    <row r="102" ht="19.95" customHeight="1" x14ac:dyDescent="0.3"/>
    <row r="103" ht="19.95" customHeight="1" x14ac:dyDescent="0.3"/>
    <row r="104" ht="19.95" customHeight="1" x14ac:dyDescent="0.3"/>
    <row r="105" ht="19.95" customHeight="1" x14ac:dyDescent="0.3"/>
    <row r="106" ht="19.95" customHeight="1" x14ac:dyDescent="0.3"/>
    <row r="107" ht="19.95" customHeight="1" x14ac:dyDescent="0.3"/>
    <row r="108" ht="19.95" customHeight="1" x14ac:dyDescent="0.3"/>
    <row r="109" ht="19.95" customHeight="1" x14ac:dyDescent="0.3"/>
    <row r="110" ht="19.95" customHeight="1" x14ac:dyDescent="0.3"/>
    <row r="111" ht="19.95" customHeight="1" x14ac:dyDescent="0.3"/>
    <row r="112" ht="19.95" customHeight="1" x14ac:dyDescent="0.3"/>
    <row r="113" ht="19.95" customHeight="1" x14ac:dyDescent="0.3"/>
    <row r="114" ht="19.95" customHeight="1" x14ac:dyDescent="0.3"/>
    <row r="115" ht="19.95" customHeight="1" x14ac:dyDescent="0.3"/>
    <row r="116" ht="19.95" customHeight="1" x14ac:dyDescent="0.3"/>
    <row r="117" ht="19.95" customHeight="1" x14ac:dyDescent="0.3"/>
    <row r="118" ht="19.95" customHeight="1" x14ac:dyDescent="0.3"/>
    <row r="119" ht="19.95" customHeight="1" x14ac:dyDescent="0.3"/>
    <row r="120" ht="19.95" customHeight="1" x14ac:dyDescent="0.3"/>
    <row r="121" ht="19.95" customHeight="1" x14ac:dyDescent="0.3"/>
    <row r="122" ht="19.95" customHeight="1" x14ac:dyDescent="0.3"/>
    <row r="123" ht="19.95" customHeight="1" x14ac:dyDescent="0.3"/>
    <row r="124" ht="19.95" customHeight="1" x14ac:dyDescent="0.3"/>
    <row r="125" ht="19.95" customHeight="1" x14ac:dyDescent="0.3"/>
    <row r="126" ht="19.95" customHeight="1" x14ac:dyDescent="0.3"/>
    <row r="127" ht="19.95" customHeight="1" x14ac:dyDescent="0.3"/>
    <row r="128" ht="19.95" customHeight="1" x14ac:dyDescent="0.3"/>
    <row r="129" ht="19.95" customHeight="1" x14ac:dyDescent="0.3"/>
    <row r="130" ht="19.95" customHeight="1" x14ac:dyDescent="0.3"/>
    <row r="131" ht="19.95" customHeight="1" x14ac:dyDescent="0.3"/>
    <row r="132" ht="19.95" customHeight="1" x14ac:dyDescent="0.3"/>
    <row r="133" ht="19.95" customHeight="1" x14ac:dyDescent="0.3"/>
    <row r="134" ht="19.95" customHeight="1" x14ac:dyDescent="0.3"/>
    <row r="135" ht="19.95" customHeight="1" x14ac:dyDescent="0.3"/>
    <row r="136" ht="19.95" customHeight="1" x14ac:dyDescent="0.3"/>
    <row r="137" ht="19.95" customHeight="1" x14ac:dyDescent="0.3"/>
    <row r="138" ht="19.95" customHeight="1" x14ac:dyDescent="0.3"/>
    <row r="139" ht="19.95" customHeight="1" x14ac:dyDescent="0.3"/>
    <row r="140" ht="19.95" customHeight="1" x14ac:dyDescent="0.3"/>
    <row r="141" ht="19.95" customHeight="1" x14ac:dyDescent="0.3"/>
    <row r="142" ht="19.95" customHeight="1" x14ac:dyDescent="0.3"/>
    <row r="143" ht="19.95" customHeight="1" x14ac:dyDescent="0.3"/>
    <row r="144" ht="19.95" customHeight="1" x14ac:dyDescent="0.3"/>
    <row r="145" ht="19.95" customHeight="1" x14ac:dyDescent="0.3"/>
    <row r="146" ht="19.95" customHeight="1" x14ac:dyDescent="0.3"/>
    <row r="147" ht="19.95" customHeight="1" x14ac:dyDescent="0.3"/>
    <row r="148" ht="19.95" customHeight="1" x14ac:dyDescent="0.3"/>
    <row r="149" ht="19.95" customHeight="1" x14ac:dyDescent="0.3"/>
    <row r="150" ht="19.95" customHeight="1" x14ac:dyDescent="0.3"/>
    <row r="151" ht="19.95" customHeight="1" x14ac:dyDescent="0.3"/>
    <row r="152" ht="19.95" customHeight="1" x14ac:dyDescent="0.3"/>
    <row r="153" ht="19.95" customHeight="1" x14ac:dyDescent="0.3"/>
    <row r="154" ht="19.95" customHeight="1" x14ac:dyDescent="0.3"/>
    <row r="155" ht="19.95" customHeight="1" x14ac:dyDescent="0.3"/>
    <row r="156" ht="19.95" customHeight="1" x14ac:dyDescent="0.3"/>
    <row r="157" ht="19.95" customHeight="1" x14ac:dyDescent="0.3"/>
    <row r="158" ht="19.95" customHeight="1" x14ac:dyDescent="0.3"/>
    <row r="159" ht="19.95" customHeight="1" x14ac:dyDescent="0.3"/>
    <row r="160" ht="19.95" customHeight="1" x14ac:dyDescent="0.3"/>
    <row r="161" ht="19.95" customHeight="1" x14ac:dyDescent="0.3"/>
    <row r="162" ht="19.95" customHeight="1" x14ac:dyDescent="0.3"/>
    <row r="163" ht="19.95" customHeight="1" x14ac:dyDescent="0.3"/>
    <row r="164" ht="19.95" customHeight="1" x14ac:dyDescent="0.3"/>
    <row r="165" ht="19.95" customHeight="1" x14ac:dyDescent="0.3"/>
    <row r="166" ht="19.95" customHeight="1" x14ac:dyDescent="0.3"/>
    <row r="167" ht="19.95" customHeight="1" x14ac:dyDescent="0.3"/>
    <row r="168" ht="19.95" customHeight="1" x14ac:dyDescent="0.3"/>
    <row r="169" ht="19.95" customHeight="1" x14ac:dyDescent="0.3"/>
    <row r="170" ht="19.95" customHeight="1" x14ac:dyDescent="0.3"/>
    <row r="171" ht="19.95" customHeight="1" x14ac:dyDescent="0.3"/>
    <row r="172" ht="19.95" customHeight="1" x14ac:dyDescent="0.3"/>
    <row r="173" ht="19.95" customHeight="1" x14ac:dyDescent="0.3"/>
    <row r="174" ht="19.95" customHeight="1" x14ac:dyDescent="0.3"/>
    <row r="175" ht="19.95" customHeight="1" x14ac:dyDescent="0.3"/>
    <row r="176" ht="19.95" customHeight="1" x14ac:dyDescent="0.3"/>
    <row r="177" ht="19.95" customHeight="1" x14ac:dyDescent="0.3"/>
    <row r="178" ht="19.95" customHeight="1" x14ac:dyDescent="0.3"/>
    <row r="179" ht="19.95" customHeight="1" x14ac:dyDescent="0.3"/>
    <row r="180" ht="19.95" customHeight="1" x14ac:dyDescent="0.3"/>
    <row r="181" ht="19.95" customHeight="1" x14ac:dyDescent="0.3"/>
    <row r="182" ht="19.95" customHeight="1" x14ac:dyDescent="0.3"/>
  </sheetData>
  <mergeCells count="2">
    <mergeCell ref="A1:G1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9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2023-04-08T08:40:16Z</cp:lastPrinted>
  <dcterms:created xsi:type="dcterms:W3CDTF">2023-04-08T08:29:12Z</dcterms:created>
  <dcterms:modified xsi:type="dcterms:W3CDTF">2023-04-08T08:41:09Z</dcterms:modified>
</cp:coreProperties>
</file>